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  <sheet name="Hoja1" sheetId="2" r:id="rId2"/>
    <sheet name="Hoja2" sheetId="3" r:id="rId3"/>
  </sheets>
  <definedNames>
    <definedName name="lnkProcurementContractViewLink_0" localSheetId="0">'Informe.01UC_REPORTE DE COMPRAS'!#REF!</definedName>
    <definedName name="lnkProcurementContractViewLink_2" localSheetId="0">'Informe.01UC_REPORTE DE COMPRAS'!#REF!</definedName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<sst xmlns="http://schemas.openxmlformats.org/spreadsheetml/2006/main" count="151" uniqueCount="77">
  <si>
    <t>Unidad de Compras</t>
  </si>
  <si>
    <t>Referencia del Proceso</t>
  </si>
  <si>
    <t>Proceso de Compra</t>
  </si>
  <si>
    <t>Monto</t>
  </si>
  <si>
    <t>Empresa Adjudicada</t>
  </si>
  <si>
    <t>Tipo de Empresa Adjudicada</t>
  </si>
  <si>
    <t>Fecha de Publicación</t>
  </si>
  <si>
    <t>Ministerio de Interior y Policía</t>
  </si>
  <si>
    <t>MIP-DAF-CM-2023-0245</t>
  </si>
  <si>
    <t>Contratación de Servicios Varios para  las Casas de Seguridad Preventiva de  Boca Chica y Moca del Viceministerio de Seguridad Preventiva en Sectores Vulnerables de este ministerio.</t>
  </si>
  <si>
    <t>Grande</t>
  </si>
  <si>
    <t>MIP-DAF-CM-2023-0247</t>
  </si>
  <si>
    <t xml:space="preserve">Adquisición de equipos para las oficinas regionales del ministerio de interior y policía ubicadas en azua. </t>
  </si>
  <si>
    <t>MIP-DAF-CM-2023-0248</t>
  </si>
  <si>
    <t>Adquisición de gorras y T-Shirts para el evento De Vuelta al Barrio dentro del plan Mi País Seguro a celebrarse el domingo 27 de agosto</t>
  </si>
  <si>
    <t>MIP-DAF-CM-2023-0239</t>
  </si>
  <si>
    <t xml:space="preserve">Contratación de Gestión de Eventos para acto de Graduación del programa ´´Red de Líderes Comunitario Mediadores de Conflictos ´´ en San Pedro de Macorís </t>
  </si>
  <si>
    <t>MIP-DAF-CM-2023-0246</t>
  </si>
  <si>
    <t xml:space="preserve">ADQUISICION DE FARDOS DE BOTELLAS DE AGUA Y FUNDAS DE HIELO. </t>
  </si>
  <si>
    <t>Omar Elpidio Graciano Santelises</t>
  </si>
  <si>
    <t>MiPyme</t>
  </si>
  <si>
    <t>MIP-DAF-CM-2023-0244</t>
  </si>
  <si>
    <t>Adquisición de Instrumentos Musicales para ser entregados a los jóvenes en ´´Programa De Vuelta al Barrio´´</t>
  </si>
  <si>
    <t>MIP-DAF-CM-2023-0249</t>
  </si>
  <si>
    <t xml:space="preserve"> ADQUISICION DE KIT ESCOLAR PARA SER  DISTRIBUIDOS DENTRO DE LAS ACTIVIDADES DEVUELTA AL BARRIO  POR EL VICEMINISTERIO DE ARMAS DE ESTE MINISTERIO . </t>
  </si>
  <si>
    <t>MIP-DAF-CM-2023-0252</t>
  </si>
  <si>
    <t>ADQUISICION DE CORTINAS PARA DIFERENTE DEPENDENCIAS DE ESTE MINISTERIO .</t>
  </si>
  <si>
    <t>MIP-DAF-CM-2023-0251</t>
  </si>
  <si>
    <t>ADQUISICIÓN DE  AJEDREZ, MESA DE DOMINO Y JUEGO DE DOMINO  PARA SER UTILIZADO EN EL MARCO  DE LA ACTIVIDAD DE VUELTA AL BARRIO.</t>
  </si>
  <si>
    <t>MIP-DAF-CM-2023-0255</t>
  </si>
  <si>
    <t>Adquisición de pinturas para utilizarse en la cancha de baloncesto para los sectores afectados en el marco de la actividad De Vuelta Al Barrio</t>
  </si>
  <si>
    <t>MIP-DAF-CM-2023-0254</t>
  </si>
  <si>
    <t>Adquisicion de equipo deportivo para ser utilizado en las actividades de este Ministerio.</t>
  </si>
  <si>
    <t>MIP-DAF-CM-2023-0211</t>
  </si>
  <si>
    <t>Adquisición de equipo militar, para ser utilizados por el personal de este Ministerio</t>
  </si>
  <si>
    <t>MIP-DAF-CM-2023-0256</t>
  </si>
  <si>
    <t>Adquisición de Lámparas LED tipo Cobra para ser utilizadas dentro del Plan de Seguridad Ciudadana</t>
  </si>
  <si>
    <t>MIP-DAF-CM-2023-0259</t>
  </si>
  <si>
    <t>Inscripción y participación de 2 colaboradores en el XI congreso internacional antifraude, anticorrupción y compliance.</t>
  </si>
  <si>
    <t>MIP-DAF-CM-2023-0258</t>
  </si>
  <si>
    <t xml:space="preserve">ADQUISICION DE VARIOS JUGUETES PARA SER DISTRIBUIDOS EN LAS ACTIVIDADES DEVUELTA AL BARRIO VICEMINISTERIO DE ARMAS DE ESTE MINISTERIO </t>
  </si>
  <si>
    <t>MIP-DAF-CM-2023-0260</t>
  </si>
  <si>
    <t>ADQUISICION DE TSHIRT PARA DIFERENTES ACTIVIDADES DEL VICEMINISTERIO DE SEGURIDAD PREVENTIVA EN GOBIERNOS PROVINCIALES DE ESTE MINISTERIO .</t>
  </si>
  <si>
    <t>MIP-DAF-CM-2023-0262</t>
  </si>
  <si>
    <t xml:space="preserve">ADQUISICION DE BOMBILLAS PARA SER USADAS EN LA REPARACION DE LUMINARIAS EN LOS SECTORES PRIORIZADOS DE LOS MUNICIPIOS DE LA VEGA, SAN FRANCISCO Y SANTIAGO. </t>
  </si>
  <si>
    <t>MIP-DAF-CM-2023-0263</t>
  </si>
  <si>
    <t>Adquisición de Lámparas LED tipo Cobra para ser utilizada en De Vuelta al Barrio / Campaña en Entrega Voluntaria de Armas de Fuego Ilegales en Municipio Priorizados.</t>
  </si>
  <si>
    <t>Orden de Compras no.</t>
  </si>
  <si>
    <t>Oferta en Analisis</t>
  </si>
  <si>
    <t>MIP-2023-00632</t>
  </si>
  <si>
    <t>MIP-2023-00633</t>
  </si>
  <si>
    <t>MIP-2023-00634</t>
  </si>
  <si>
    <t>OMX Multiservicios, SRL</t>
  </si>
  <si>
    <t>Itcorp Gongloss, SRL</t>
  </si>
  <si>
    <t>Ramirez &amp; Mojica Envoy Pack Courier Express, SRL</t>
  </si>
  <si>
    <t>MIP-2023-00624</t>
  </si>
  <si>
    <t>Gregoria Del Rosario Ortiz Then</t>
  </si>
  <si>
    <t>MIP-2023-00687</t>
  </si>
  <si>
    <t>CTAV, SRL</t>
  </si>
  <si>
    <t>MIP-2023-00638</t>
  </si>
  <si>
    <t>MIP-2023-00639</t>
  </si>
  <si>
    <t>Dento Media, SRL</t>
  </si>
  <si>
    <t>MIP-2023-00742</t>
  </si>
  <si>
    <t>RSN Salcedo Nina Group SRL</t>
  </si>
  <si>
    <t>En Analisis de Oferta</t>
  </si>
  <si>
    <t>MIP-2023-00740</t>
  </si>
  <si>
    <t>Mujeres Emprendedoras Suplidoras Del Estados Mes, SRL</t>
  </si>
  <si>
    <t>MIP-2023-00695</t>
  </si>
  <si>
    <t>Ledtric, SRL</t>
  </si>
  <si>
    <t>MIP-2023-00741</t>
  </si>
  <si>
    <t>Cesi Nternacional, SRL</t>
  </si>
  <si>
    <t xml:space="preserve"> </t>
  </si>
  <si>
    <t xml:space="preserve"> Correspondiente al mes de Agosto, 2023</t>
  </si>
  <si>
    <t>DEPARTAMENTO DE COMPRAS Y CONTRATACIONES</t>
  </si>
  <si>
    <t>RELACION DE COMPRAS MENORES (Mipymes)</t>
  </si>
  <si>
    <t>Wilda Castillo</t>
  </si>
  <si>
    <t>Encargada de Compras y Contratciones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</si>
</sst>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u val="single"/>
      <sz val="10"/>
      <color indexed="39"/>
      <name val="Arial"/>
      <family val="2"/>
    </font>
    <font>
      <sz val="9"/>
      <color indexed="2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73737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43" fontId="0" fillId="0" borderId="0" xfId="47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43" fontId="2" fillId="34" borderId="10" xfId="47" applyFont="1" applyFill="1" applyBorder="1" applyAlignment="1" applyProtection="1">
      <alignment horizontal="center" vertical="center" wrapText="1" readingOrder="1"/>
      <protection locked="0"/>
    </xf>
    <xf numFmtId="172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43" fontId="2" fillId="0" borderId="10" xfId="47" applyFont="1" applyBorder="1" applyAlignment="1" applyProtection="1">
      <alignment horizontal="center" vertical="center" wrapText="1" readingOrder="1"/>
      <protection locked="0"/>
    </xf>
    <xf numFmtId="172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42" fillId="0" borderId="0" xfId="0" applyNumberFormat="1" applyFont="1" applyAlignment="1">
      <alignment/>
    </xf>
    <xf numFmtId="0" fontId="22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left"/>
    </xf>
    <xf numFmtId="43" fontId="23" fillId="0" borderId="11" xfId="47" applyFont="1" applyBorder="1" applyAlignment="1">
      <alignment/>
    </xf>
    <xf numFmtId="0" fontId="1" fillId="33" borderId="12" xfId="0" applyFont="1" applyFill="1" applyBorder="1" applyAlignment="1" applyProtection="1">
      <alignment horizontal="center" vertical="center" wrapText="1" readingOrder="1"/>
      <protection locked="0"/>
    </xf>
    <xf numFmtId="0" fontId="1" fillId="33" borderId="13" xfId="0" applyFont="1" applyFill="1" applyBorder="1" applyAlignment="1" applyProtection="1">
      <alignment horizontal="center" vertical="center" wrapText="1" readingOrder="1"/>
      <protection locked="0"/>
    </xf>
    <xf numFmtId="43" fontId="1" fillId="33" borderId="13" xfId="47" applyFont="1" applyFill="1" applyBorder="1" applyAlignment="1" applyProtection="1">
      <alignment horizontal="center" vertical="center" wrapText="1" readingOrder="1"/>
      <protection locked="0"/>
    </xf>
    <xf numFmtId="0" fontId="1" fillId="33" borderId="14" xfId="0" applyFont="1" applyFill="1" applyBorder="1" applyAlignment="1" applyProtection="1">
      <alignment horizontal="center" vertical="center" wrapText="1" readingOrder="1"/>
      <protection locked="0"/>
    </xf>
    <xf numFmtId="0" fontId="1" fillId="33" borderId="15" xfId="0" applyFont="1" applyFill="1" applyBorder="1" applyAlignment="1" applyProtection="1">
      <alignment horizontal="center" vertical="center" wrapText="1" readingOrder="1"/>
      <protection locked="0"/>
    </xf>
    <xf numFmtId="0" fontId="1" fillId="33" borderId="16" xfId="0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72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7" xfId="0" applyFont="1" applyFill="1" applyBorder="1" applyAlignment="1" applyProtection="1">
      <alignment horizontal="center" vertical="center" wrapText="1" readingOrder="1"/>
      <protection locked="0"/>
    </xf>
    <xf numFmtId="0" fontId="2" fillId="34" borderId="18" xfId="0" applyFont="1" applyFill="1" applyBorder="1" applyAlignment="1" applyProtection="1">
      <alignment horizontal="center" vertical="center" wrapText="1" readingOrder="1"/>
      <protection locked="0"/>
    </xf>
    <xf numFmtId="43" fontId="2" fillId="34" borderId="18" xfId="47" applyFont="1" applyFill="1" applyBorder="1" applyAlignment="1" applyProtection="1">
      <alignment horizontal="center" vertical="center" wrapText="1" readingOrder="1"/>
      <protection locked="0"/>
    </xf>
    <xf numFmtId="172" fontId="2" fillId="34" borderId="19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11" sqref="L11:L12"/>
    </sheetView>
  </sheetViews>
  <sheetFormatPr defaultColWidth="9.140625" defaultRowHeight="12.75"/>
  <cols>
    <col min="1" max="1" width="22.7109375" style="0" customWidth="1"/>
    <col min="2" max="2" width="21.8515625" style="0" customWidth="1"/>
    <col min="3" max="3" width="22.57421875" style="0" customWidth="1"/>
    <col min="4" max="4" width="20.8515625" style="0" customWidth="1"/>
    <col min="5" max="5" width="15.421875" style="1" customWidth="1"/>
    <col min="6" max="6" width="27.00390625" style="0" customWidth="1"/>
    <col min="7" max="7" width="12.00390625" style="0" customWidth="1"/>
    <col min="8" max="8" width="27.421875" style="0" customWidth="1"/>
    <col min="9" max="9" width="0" style="0" hidden="1" customWidth="1"/>
    <col min="10" max="10" width="2.57421875" style="0" customWidth="1"/>
  </cols>
  <sheetData>
    <row r="1" spans="1:8" ht="21.75" customHeight="1">
      <c r="A1" s="15"/>
      <c r="B1" s="14"/>
      <c r="C1" s="11" t="s">
        <v>73</v>
      </c>
      <c r="D1" s="11"/>
      <c r="E1" s="11"/>
      <c r="F1" s="11"/>
      <c r="G1" s="11"/>
      <c r="H1" s="11"/>
    </row>
    <row r="2" spans="1:8" ht="17.25" customHeight="1">
      <c r="A2" s="14"/>
      <c r="B2" s="14"/>
      <c r="C2" s="12" t="s">
        <v>74</v>
      </c>
      <c r="D2" s="12"/>
      <c r="E2" s="12"/>
      <c r="F2" s="12"/>
      <c r="G2" s="12"/>
      <c r="H2" s="12"/>
    </row>
    <row r="3" spans="1:8" ht="12.75" customHeight="1" thickBot="1">
      <c r="A3" s="14"/>
      <c r="B3" s="14" t="s">
        <v>71</v>
      </c>
      <c r="C3" s="13"/>
      <c r="D3" s="13"/>
      <c r="E3" s="16" t="s">
        <v>72</v>
      </c>
      <c r="F3" s="16"/>
      <c r="G3" s="16"/>
      <c r="H3" s="13"/>
    </row>
    <row r="4" spans="1:8" ht="33.75">
      <c r="A4" s="18" t="s">
        <v>0</v>
      </c>
      <c r="B4" s="19" t="s">
        <v>1</v>
      </c>
      <c r="C4" s="19" t="s">
        <v>2</v>
      </c>
      <c r="D4" s="19" t="s">
        <v>47</v>
      </c>
      <c r="E4" s="20" t="s">
        <v>3</v>
      </c>
      <c r="F4" s="19" t="s">
        <v>4</v>
      </c>
      <c r="G4" s="19" t="s">
        <v>5</v>
      </c>
      <c r="H4" s="21" t="s">
        <v>6</v>
      </c>
    </row>
    <row r="5" spans="1:8" ht="12.75">
      <c r="A5" s="22"/>
      <c r="B5" s="2"/>
      <c r="C5" s="2"/>
      <c r="D5" s="2"/>
      <c r="E5" s="3"/>
      <c r="F5" s="2"/>
      <c r="G5" s="2"/>
      <c r="H5" s="23"/>
    </row>
    <row r="6" spans="1:8" ht="56.25" customHeight="1">
      <c r="A6" s="24" t="s">
        <v>7</v>
      </c>
      <c r="B6" s="7" t="s">
        <v>11</v>
      </c>
      <c r="C6" s="7" t="s">
        <v>12</v>
      </c>
      <c r="D6" s="8" t="s">
        <v>50</v>
      </c>
      <c r="E6" s="5">
        <v>111839.74</v>
      </c>
      <c r="F6" s="5" t="s">
        <v>53</v>
      </c>
      <c r="G6" s="4" t="s">
        <v>20</v>
      </c>
      <c r="H6" s="25">
        <v>45145.375351006944</v>
      </c>
    </row>
    <row r="7" spans="1:12" ht="60.75" customHeight="1">
      <c r="A7" s="24" t="s">
        <v>7</v>
      </c>
      <c r="B7" s="7" t="s">
        <v>11</v>
      </c>
      <c r="C7" s="7" t="s">
        <v>12</v>
      </c>
      <c r="D7" s="8" t="s">
        <v>51</v>
      </c>
      <c r="E7" s="5">
        <v>175360.31</v>
      </c>
      <c r="F7" s="5" t="s">
        <v>54</v>
      </c>
      <c r="G7" s="4" t="s">
        <v>20</v>
      </c>
      <c r="H7" s="25">
        <v>45145.375351006944</v>
      </c>
      <c r="L7" s="10"/>
    </row>
    <row r="8" spans="1:8" ht="34.5" thickBot="1">
      <c r="A8" s="26" t="s">
        <v>7</v>
      </c>
      <c r="B8" s="27" t="s">
        <v>17</v>
      </c>
      <c r="C8" s="27" t="s">
        <v>18</v>
      </c>
      <c r="D8" s="28" t="s">
        <v>59</v>
      </c>
      <c r="E8" s="28">
        <v>185500</v>
      </c>
      <c r="F8" s="27" t="s">
        <v>19</v>
      </c>
      <c r="G8" s="27" t="s">
        <v>20</v>
      </c>
      <c r="H8" s="29">
        <v>45146.541695023145</v>
      </c>
    </row>
    <row r="9" ht="13.5" thickBot="1">
      <c r="E9" s="17">
        <f>SUM(E5:E8)</f>
        <v>472700.05</v>
      </c>
    </row>
    <row r="15" ht="12.75">
      <c r="C15" t="s">
        <v>75</v>
      </c>
    </row>
    <row r="16" ht="12.75">
      <c r="C16" t="s">
        <v>76</v>
      </c>
    </row>
  </sheetData>
  <sheetProtection/>
  <mergeCells count="2">
    <mergeCell ref="C1:H1"/>
    <mergeCell ref="C2:H2"/>
  </mergeCells>
  <hyperlinks>
    <hyperlink ref="D6" r:id="rId1" display="javascript:void(0);"/>
    <hyperlink ref="D7" r:id="rId2" display="javascript:void(0);"/>
    <hyperlink ref="D8" r:id="rId3" display="javascript:void(0);"/>
  </hyperlinks>
  <printOptions/>
  <pageMargins left="0.7874015748031497" right="0.7874015748031497" top="0.7874015748031497" bottom="1.1023622047244095" header="0.7874015748031497" footer="0.7874015748031497"/>
  <pageSetup fitToHeight="1" fitToWidth="1" horizontalDpi="600" verticalDpi="600" orientation="landscape" paperSize="9" scale="77" r:id="rId4"/>
  <headerFooter alignWithMargins="0">
    <oddFooter>&amp;L&amp;"Arial"&amp;7 (2023-09-01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25.140625" style="0" customWidth="1"/>
    <col min="2" max="2" width="20.421875" style="0" customWidth="1"/>
    <col min="3" max="3" width="33.8515625" style="0" customWidth="1"/>
    <col min="4" max="4" width="21.57421875" style="0" customWidth="1"/>
    <col min="5" max="5" width="13.140625" style="0" customWidth="1"/>
    <col min="6" max="6" width="27.00390625" style="0" customWidth="1"/>
    <col min="8" max="8" width="20.00390625" style="0" customWidth="1"/>
  </cols>
  <sheetData>
    <row r="1" spans="1:8" ht="33.75">
      <c r="A1" s="2" t="s">
        <v>0</v>
      </c>
      <c r="B1" s="2" t="s">
        <v>1</v>
      </c>
      <c r="C1" s="2" t="s">
        <v>2</v>
      </c>
      <c r="D1" s="2" t="s">
        <v>47</v>
      </c>
      <c r="E1" s="3" t="s">
        <v>3</v>
      </c>
      <c r="F1" s="2" t="s">
        <v>4</v>
      </c>
      <c r="G1" s="2" t="s">
        <v>5</v>
      </c>
      <c r="H1" s="2" t="s">
        <v>6</v>
      </c>
    </row>
    <row r="2" spans="1:8" ht="12.75">
      <c r="A2" s="2"/>
      <c r="B2" s="2"/>
      <c r="C2" s="2"/>
      <c r="D2" s="2"/>
      <c r="E2" s="3"/>
      <c r="F2" s="2"/>
      <c r="G2" s="2"/>
      <c r="H2" s="2"/>
    </row>
    <row r="3" spans="1:8" ht="72.75" customHeight="1">
      <c r="A3" s="4" t="s">
        <v>7</v>
      </c>
      <c r="B3" s="4" t="s">
        <v>8</v>
      </c>
      <c r="C3" s="4" t="s">
        <v>9</v>
      </c>
      <c r="D3" s="4" t="s">
        <v>48</v>
      </c>
      <c r="E3" s="5">
        <v>485873.5</v>
      </c>
      <c r="F3" s="4"/>
      <c r="G3" s="4" t="s">
        <v>10</v>
      </c>
      <c r="H3" s="6">
        <v>45140.501296180555</v>
      </c>
    </row>
    <row r="4" spans="1:8" ht="62.25" customHeight="1">
      <c r="A4" s="7" t="s">
        <v>7</v>
      </c>
      <c r="B4" s="7" t="s">
        <v>11</v>
      </c>
      <c r="C4" s="7" t="s">
        <v>12</v>
      </c>
      <c r="D4" s="8" t="s">
        <v>49</v>
      </c>
      <c r="E4" s="5">
        <v>1006811.95</v>
      </c>
      <c r="F4" s="5" t="s">
        <v>52</v>
      </c>
      <c r="G4" s="7" t="s">
        <v>10</v>
      </c>
      <c r="H4" s="9">
        <v>45145.375351006944</v>
      </c>
    </row>
    <row r="5" spans="1:8" ht="54.75" customHeight="1">
      <c r="A5" s="7" t="s">
        <v>7</v>
      </c>
      <c r="B5" s="7" t="s">
        <v>11</v>
      </c>
      <c r="C5" s="7" t="s">
        <v>12</v>
      </c>
      <c r="D5" s="8" t="s">
        <v>50</v>
      </c>
      <c r="E5" s="5">
        <v>111839.74</v>
      </c>
      <c r="F5" s="5" t="s">
        <v>53</v>
      </c>
      <c r="G5" s="4" t="s">
        <v>20</v>
      </c>
      <c r="H5" s="9">
        <v>45145.375351006944</v>
      </c>
    </row>
    <row r="6" spans="1:8" ht="62.25" customHeight="1">
      <c r="A6" s="7" t="s">
        <v>7</v>
      </c>
      <c r="B6" s="7" t="s">
        <v>11</v>
      </c>
      <c r="C6" s="7" t="s">
        <v>12</v>
      </c>
      <c r="D6" s="8" t="s">
        <v>51</v>
      </c>
      <c r="E6" s="5">
        <v>175360.31</v>
      </c>
      <c r="F6" s="5" t="s">
        <v>54</v>
      </c>
      <c r="G6" s="4" t="s">
        <v>20</v>
      </c>
      <c r="H6" s="9">
        <v>45145.375351006944</v>
      </c>
    </row>
    <row r="7" spans="1:8" ht="57.75" customHeight="1">
      <c r="A7" s="4" t="s">
        <v>7</v>
      </c>
      <c r="B7" s="4" t="s">
        <v>13</v>
      </c>
      <c r="C7" s="4" t="s">
        <v>14</v>
      </c>
      <c r="D7" s="5" t="s">
        <v>55</v>
      </c>
      <c r="E7" s="5">
        <v>885000</v>
      </c>
      <c r="F7" s="5" t="s">
        <v>56</v>
      </c>
      <c r="G7" s="4" t="s">
        <v>10</v>
      </c>
      <c r="H7" s="6">
        <v>45145.62606894676</v>
      </c>
    </row>
    <row r="8" spans="1:8" ht="64.5" customHeight="1">
      <c r="A8" s="7" t="s">
        <v>7</v>
      </c>
      <c r="B8" s="7" t="s">
        <v>15</v>
      </c>
      <c r="C8" s="7" t="s">
        <v>16</v>
      </c>
      <c r="D8" s="5" t="s">
        <v>57</v>
      </c>
      <c r="E8" s="5">
        <v>1056572</v>
      </c>
      <c r="F8" s="5" t="s">
        <v>58</v>
      </c>
      <c r="G8" s="7" t="s">
        <v>10</v>
      </c>
      <c r="H8" s="9">
        <v>45146.41781550926</v>
      </c>
    </row>
    <row r="9" spans="1:8" ht="57" customHeight="1">
      <c r="A9" s="4" t="s">
        <v>7</v>
      </c>
      <c r="B9" s="4" t="s">
        <v>17</v>
      </c>
      <c r="C9" s="4" t="s">
        <v>18</v>
      </c>
      <c r="D9" s="5" t="s">
        <v>59</v>
      </c>
      <c r="E9" s="5">
        <v>185500</v>
      </c>
      <c r="F9" s="4" t="s">
        <v>19</v>
      </c>
      <c r="G9" s="4" t="s">
        <v>20</v>
      </c>
      <c r="H9" s="6">
        <v>45146.541695023145</v>
      </c>
    </row>
    <row r="10" spans="1:8" ht="66" customHeight="1">
      <c r="A10" s="7" t="s">
        <v>7</v>
      </c>
      <c r="B10" s="7" t="s">
        <v>21</v>
      </c>
      <c r="C10" s="7" t="s">
        <v>22</v>
      </c>
      <c r="D10" s="7" t="s">
        <v>64</v>
      </c>
      <c r="F10" s="7"/>
      <c r="G10" s="7" t="s">
        <v>10</v>
      </c>
      <c r="H10" s="9">
        <v>45146.62656898148</v>
      </c>
    </row>
    <row r="11" spans="1:8" ht="86.25" customHeight="1">
      <c r="A11" s="4" t="s">
        <v>7</v>
      </c>
      <c r="B11" s="4" t="s">
        <v>23</v>
      </c>
      <c r="C11" s="4" t="s">
        <v>24</v>
      </c>
      <c r="D11" s="5" t="s">
        <v>60</v>
      </c>
      <c r="E11" s="5">
        <v>1306580</v>
      </c>
      <c r="F11" s="5" t="s">
        <v>61</v>
      </c>
      <c r="G11" s="4" t="s">
        <v>10</v>
      </c>
      <c r="H11" s="6">
        <v>45148.66671122685</v>
      </c>
    </row>
    <row r="12" spans="1:8" ht="48.75" customHeight="1">
      <c r="A12" s="7" t="s">
        <v>7</v>
      </c>
      <c r="B12" s="7" t="s">
        <v>25</v>
      </c>
      <c r="C12" s="7" t="s">
        <v>26</v>
      </c>
      <c r="D12" s="7" t="s">
        <v>48</v>
      </c>
      <c r="E12" s="8">
        <v>286740</v>
      </c>
      <c r="F12" s="7"/>
      <c r="G12" s="4" t="s">
        <v>20</v>
      </c>
      <c r="H12" s="9">
        <v>45152.37551990741</v>
      </c>
    </row>
    <row r="13" spans="1:8" ht="73.5" customHeight="1">
      <c r="A13" s="4" t="s">
        <v>7</v>
      </c>
      <c r="B13" s="4" t="s">
        <v>27</v>
      </c>
      <c r="C13" s="4" t="s">
        <v>28</v>
      </c>
      <c r="D13" s="7" t="s">
        <v>62</v>
      </c>
      <c r="E13" s="8">
        <v>639412.5</v>
      </c>
      <c r="F13" s="7" t="s">
        <v>63</v>
      </c>
      <c r="G13" s="4" t="s">
        <v>10</v>
      </c>
      <c r="H13" s="6">
        <v>45156.54271119213</v>
      </c>
    </row>
    <row r="14" spans="1:8" ht="79.5" customHeight="1">
      <c r="A14" s="7" t="s">
        <v>7</v>
      </c>
      <c r="B14" s="7" t="s">
        <v>29</v>
      </c>
      <c r="C14" s="7" t="s">
        <v>30</v>
      </c>
      <c r="D14" s="7" t="s">
        <v>65</v>
      </c>
      <c r="E14" s="8">
        <v>216648</v>
      </c>
      <c r="F14" s="7" t="s">
        <v>66</v>
      </c>
      <c r="G14" s="7" t="s">
        <v>10</v>
      </c>
      <c r="H14" s="9">
        <v>45156.62755185185</v>
      </c>
    </row>
    <row r="15" spans="1:8" ht="43.5" customHeight="1">
      <c r="A15" s="4" t="s">
        <v>7</v>
      </c>
      <c r="B15" s="4" t="s">
        <v>31</v>
      </c>
      <c r="C15" s="4" t="s">
        <v>32</v>
      </c>
      <c r="D15" s="4" t="s">
        <v>48</v>
      </c>
      <c r="E15" s="5">
        <v>1104332.5</v>
      </c>
      <c r="F15" s="4"/>
      <c r="G15" s="4" t="s">
        <v>10</v>
      </c>
      <c r="H15" s="6">
        <v>45159.33434325231</v>
      </c>
    </row>
    <row r="16" spans="1:8" ht="40.5" customHeight="1">
      <c r="A16" s="7" t="s">
        <v>7</v>
      </c>
      <c r="B16" s="7" t="s">
        <v>33</v>
      </c>
      <c r="C16" s="7" t="s">
        <v>34</v>
      </c>
      <c r="D16" s="4" t="s">
        <v>48</v>
      </c>
      <c r="E16" s="8">
        <v>1139880</v>
      </c>
      <c r="F16" s="7"/>
      <c r="G16" s="7" t="s">
        <v>10</v>
      </c>
      <c r="H16" s="9">
        <v>45159.3349559375</v>
      </c>
    </row>
    <row r="17" spans="1:8" ht="52.5" customHeight="1">
      <c r="A17" s="4" t="s">
        <v>7</v>
      </c>
      <c r="B17" s="4" t="s">
        <v>35</v>
      </c>
      <c r="C17" s="4" t="s">
        <v>36</v>
      </c>
      <c r="D17" s="8" t="s">
        <v>67</v>
      </c>
      <c r="E17" s="8">
        <v>854508.8</v>
      </c>
      <c r="F17" s="8" t="s">
        <v>68</v>
      </c>
      <c r="G17" s="4" t="s">
        <v>10</v>
      </c>
      <c r="H17" s="6">
        <v>45159.503308796295</v>
      </c>
    </row>
    <row r="18" spans="1:8" ht="46.5" customHeight="1">
      <c r="A18" s="7" t="s">
        <v>7</v>
      </c>
      <c r="B18" s="7" t="s">
        <v>37</v>
      </c>
      <c r="C18" s="7" t="s">
        <v>38</v>
      </c>
      <c r="D18" s="4" t="s">
        <v>69</v>
      </c>
      <c r="E18" s="8">
        <v>374693</v>
      </c>
      <c r="F18" s="4" t="s">
        <v>70</v>
      </c>
      <c r="G18" s="7" t="s">
        <v>10</v>
      </c>
      <c r="H18" s="9">
        <v>45162.444525844905</v>
      </c>
    </row>
    <row r="19" spans="1:8" ht="56.25" customHeight="1">
      <c r="A19" s="4" t="s">
        <v>7</v>
      </c>
      <c r="B19" s="4" t="s">
        <v>39</v>
      </c>
      <c r="C19" s="4" t="s">
        <v>40</v>
      </c>
      <c r="D19" s="4" t="s">
        <v>48</v>
      </c>
      <c r="E19" s="5">
        <v>1019815</v>
      </c>
      <c r="F19" s="4"/>
      <c r="G19" s="4" t="s">
        <v>10</v>
      </c>
      <c r="H19" s="6">
        <v>45162.62585292824</v>
      </c>
    </row>
    <row r="20" spans="1:8" ht="57" customHeight="1">
      <c r="A20" s="7" t="s">
        <v>7</v>
      </c>
      <c r="B20" s="7" t="s">
        <v>41</v>
      </c>
      <c r="C20" s="7" t="s">
        <v>42</v>
      </c>
      <c r="D20" s="7" t="s">
        <v>48</v>
      </c>
      <c r="E20" s="8">
        <v>1528100</v>
      </c>
      <c r="F20" s="7"/>
      <c r="G20" s="7" t="s">
        <v>10</v>
      </c>
      <c r="H20" s="9">
        <v>45163.419990428236</v>
      </c>
    </row>
    <row r="21" spans="1:8" ht="66.75" customHeight="1">
      <c r="A21" s="4" t="s">
        <v>7</v>
      </c>
      <c r="B21" s="4" t="s">
        <v>43</v>
      </c>
      <c r="C21" s="4" t="s">
        <v>44</v>
      </c>
      <c r="D21" s="4" t="s">
        <v>48</v>
      </c>
      <c r="E21" s="5">
        <v>1076500</v>
      </c>
      <c r="F21" s="4"/>
      <c r="G21" s="4" t="s">
        <v>10</v>
      </c>
      <c r="H21" s="6">
        <v>45166.64588564815</v>
      </c>
    </row>
    <row r="22" spans="1:8" ht="69.75" customHeight="1">
      <c r="A22" s="7" t="s">
        <v>7</v>
      </c>
      <c r="B22" s="7" t="s">
        <v>45</v>
      </c>
      <c r="C22" s="7" t="s">
        <v>46</v>
      </c>
      <c r="D22" s="7" t="s">
        <v>48</v>
      </c>
      <c r="E22" s="8">
        <v>814200</v>
      </c>
      <c r="F22" s="7"/>
      <c r="G22" s="7" t="s">
        <v>10</v>
      </c>
      <c r="H22" s="9">
        <v>45167.503601122684</v>
      </c>
    </row>
  </sheetData>
  <sheetProtection/>
  <hyperlinks>
    <hyperlink ref="D4" r:id="rId1" display="javascript:void(0);"/>
    <hyperlink ref="D5" r:id="rId2" display="javascript:void(0);"/>
    <hyperlink ref="D6" r:id="rId3" display="javascript:void(0);"/>
    <hyperlink ref="D7" r:id="rId4" display="javascript:void(0);"/>
    <hyperlink ref="D8" r:id="rId5" display="javascript:void(0);"/>
    <hyperlink ref="D9" r:id="rId6" display="javascript:void(0);"/>
    <hyperlink ref="D11" r:id="rId7" display="javascript:void(0);"/>
    <hyperlink ref="D13" r:id="rId8" display="javascript:void(0);"/>
    <hyperlink ref="D14" r:id="rId9" display="javascript:void(0);"/>
    <hyperlink ref="D17" r:id="rId10" display="javascript:void(0);"/>
    <hyperlink ref="D18" r:id="rId11" display="javascript:void(0);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H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2023-09-01T13:46:39Z</dcterms:created>
  <dcterms:modified xsi:type="dcterms:W3CDTF">2023-09-04T14:48:06Z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